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" i="1"/>
  <c r="F46" i="1" l="1"/>
</calcChain>
</file>

<file path=xl/sharedStrings.xml><?xml version="1.0" encoding="utf-8"?>
<sst xmlns="http://schemas.openxmlformats.org/spreadsheetml/2006/main" count="48" uniqueCount="48">
  <si>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</si>
  <si>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</si>
  <si>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</si>
  <si>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</si>
  <si>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</si>
  <si>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>4 Мп IP видеокамера Hikvision (4мм)</t>
  </si>
  <si>
    <t>Карта пам’яті 64 Гб</t>
  </si>
  <si>
    <t>Кронштейн (пятка)</t>
  </si>
  <si>
    <t>Кронштейн для установки камеры на столб</t>
  </si>
  <si>
    <t>ВуУЗОЛ-Бокс с наповненням та системою сигналізації повний з коммутатором</t>
  </si>
  <si>
    <t>Монтажний комплект (шт.)</t>
  </si>
  <si>
    <t>Монтаж відеокамери спостереженя на опорі</t>
  </si>
  <si>
    <t>Монтаж вузла відеоспостереження</t>
  </si>
  <si>
    <t>Монтаж кабельної шафи на стовп (Демонтаж/Монтаж, при виконанані робіт введеня кабелів та зварюванні волокон)</t>
  </si>
  <si>
    <t>Монтаж абонентського терміналу ONU GEPON</t>
  </si>
  <si>
    <t>Монтаж оптичного дільника PLC 1х4</t>
  </si>
  <si>
    <t>Монтаж оптичного дільника PLC 1х8</t>
  </si>
  <si>
    <t>Налаштування каналу звязку абонентського терміналу ONU GEPON</t>
  </si>
  <si>
    <t xml:space="preserve">Налаштування GEPON концентратору вузлів відеоспостереження </t>
  </si>
  <si>
    <t>Вмикання штепсельних роз'ємiв в апаратуру, кiлькiсть контактiв у роз'ємi до 14 (Підключення кабелів електроживлення обладнання)</t>
  </si>
  <si>
    <t>Конструкцiї для установлення приладiв, маса до 1 кг (Кріплення оптичної касети, комплектація шнурами, патч-кордами)</t>
  </si>
  <si>
    <t>Перевiрка та настроювання устаткування (налаштування підключення вузлів відеоспостереження до агрегаційних вузлів відеоспостереження міста)</t>
  </si>
  <si>
    <t>Кабель оптический ОПТ 4А4 (1х4+2)-4</t>
  </si>
  <si>
    <t>Гак для опор К-12</t>
  </si>
  <si>
    <t>Затискач натяжний ASM-7</t>
  </si>
  <si>
    <t>Скрiпа BCS-20 ,нержавіюча із зуб"ями</t>
  </si>
  <si>
    <t>Стрічка кріплення 201 - 20х0,7 бухта 50м п</t>
  </si>
  <si>
    <t>"Кабель UTP outdoor кат. 5е 100МГц 4</t>
  </si>
  <si>
    <t>Оптичні дільники PLC 1х4</t>
  </si>
  <si>
    <t>Оптичні дільники PLC 1х8</t>
  </si>
  <si>
    <t>Абонентський термінал ONU GEPON</t>
  </si>
  <si>
    <t>Блок живленя абонентського терміналу</t>
  </si>
  <si>
    <t>Патчкорд оптичний SC/UPC, 3 м</t>
  </si>
  <si>
    <t>Патч-корд 1 м cat. 5e UTP</t>
  </si>
  <si>
    <t>Диф.реле</t>
  </si>
  <si>
    <t>Кабельна стяжка</t>
  </si>
  <si>
    <t>Бірки маркувальні</t>
  </si>
  <si>
    <t>Термоусаджувальна гільза, 60 мм</t>
  </si>
  <si>
    <t>Монтажный комплект</t>
  </si>
  <si>
    <t>Кабель, що пiдвiшується на опорах стовпової лiнiї, маса 1 м до 2 кг (Прокладання кабелю ОПТ 4А4 (1х4+2)-4, ОПТ 8А4 (1х8+2)-4)</t>
  </si>
  <si>
    <t>Кабель, що пiдвiшується на опорах стовпової лiнiї, маса 1 м до 2 кг (Прокладання кабелю ОЦПс12А1(1х12)-2,7; UTP outdoor)</t>
  </si>
  <si>
    <t>Монтаж з'єднувальної муфти</t>
  </si>
  <si>
    <t>Монтаж комплектів кріплення (Затискач натяжний ASM-7 - 2 од, Крюк К 12, Бірки маркувальні з розрахунку на одну опору)</t>
  </si>
  <si>
    <t>Монтаж кінцевого пристрою (оптичного пристрою)</t>
  </si>
  <si>
    <t>Вимiрювання оптичних параметрів волоконного оптичного кабелю рефлектометром на кабельному майданчику з однієї сторони (вхідний контроль)</t>
  </si>
  <si>
    <t>Вимiрювання оптичних параметрів волоконного оптичного кабелю рефлектометром після прокладання</t>
  </si>
  <si>
    <t>"Система вуличного відеоспостереження  села Степове №2"</t>
  </si>
  <si>
    <t>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</si>
</sst>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abSelected="1" zoomScale="80" zoomScaleNormal="80" workbookViewId="0">
      <selection activeCell="B1" sqref="B1:F1"/>
    </sheetView>
  </sheetViews>
  <sheetFormatPr defaultRowHeight="15" x14ac:dyDescent="0.25"/>
  <cols>
    <col min="2" max="2" width="8.85546875" customWidth="1"/>
    <col min="3" max="3" width="49.5703125" customWidth="1"/>
    <col min="4" max="4" width="18.5703125" customWidth="1"/>
    <col min="5" max="5" width="13.42578125" customWidth="1"/>
    <col min="6" max="6" width="21.140625" customWidth="1"/>
  </cols>
  <sheetData>
    <row r="1" spans="2:6" ht="45" customHeight="1" x14ac:dyDescent="0.4">
      <c r="B1" s="8" t="s">
        <v>46</v>
      </c>
      <c r="C1" s="9"/>
      <c r="D1" s="9"/>
      <c r="E1" s="9"/>
      <c r="F1" s="9"/>
    </row>
    <row r="2" spans="2:6" ht="22.5" customHeight="1" x14ac:dyDescent="0.25">
      <c r="B2" s="10" t="s">
        <v>0</v>
      </c>
      <c r="C2" s="10" t="s">
        <v>1</v>
      </c>
      <c r="D2" s="10" t="s">
        <v>4</v>
      </c>
      <c r="E2" s="10" t="s">
        <v>2</v>
      </c>
      <c r="F2" s="10" t="s">
        <v>3</v>
      </c>
    </row>
    <row r="3" spans="2:6" x14ac:dyDescent="0.25">
      <c r="B3" s="10"/>
      <c r="C3" s="10"/>
      <c r="D3" s="10"/>
      <c r="E3" s="10"/>
      <c r="F3" s="10"/>
    </row>
    <row r="4" spans="2:6" x14ac:dyDescent="0.25">
      <c r="B4" s="10"/>
      <c r="C4" s="10"/>
      <c r="D4" s="10"/>
      <c r="E4" s="10"/>
      <c r="F4" s="10"/>
    </row>
    <row r="5" spans="2:6" ht="38.25" customHeight="1" x14ac:dyDescent="0.25">
      <c r="B5" s="3">
        <v>1</v>
      </c>
      <c r="C5" s="1" t="s">
        <v>5</v>
      </c>
      <c r="D5" s="4">
        <v>12</v>
      </c>
      <c r="E5" s="4">
        <v>5475.8</v>
      </c>
      <c r="F5" s="5">
        <f>D5*E5</f>
        <v>65709.600000000006</v>
      </c>
    </row>
    <row r="6" spans="2:6" ht="18.75" x14ac:dyDescent="0.25">
      <c r="B6" s="3">
        <v>2</v>
      </c>
      <c r="C6" s="1" t="s">
        <v>6</v>
      </c>
      <c r="D6" s="4">
        <v>12</v>
      </c>
      <c r="E6" s="4">
        <v>1056</v>
      </c>
      <c r="F6" s="5">
        <f t="shared" ref="F6:F45" si="0">D6*E6</f>
        <v>12672</v>
      </c>
    </row>
    <row r="7" spans="2:6" ht="18.75" x14ac:dyDescent="0.25">
      <c r="B7" s="3">
        <v>3</v>
      </c>
      <c r="C7" s="1" t="s">
        <v>7</v>
      </c>
      <c r="D7" s="4">
        <v>12</v>
      </c>
      <c r="E7" s="4">
        <v>528</v>
      </c>
      <c r="F7" s="5">
        <f t="shared" si="0"/>
        <v>6336</v>
      </c>
    </row>
    <row r="8" spans="2:6" ht="37.5" x14ac:dyDescent="0.25">
      <c r="B8" s="3">
        <v>4</v>
      </c>
      <c r="C8" s="1" t="s">
        <v>8</v>
      </c>
      <c r="D8" s="4">
        <v>12</v>
      </c>
      <c r="E8" s="4">
        <v>1102.2</v>
      </c>
      <c r="F8" s="5">
        <f t="shared" si="0"/>
        <v>13226.400000000001</v>
      </c>
    </row>
    <row r="9" spans="2:6" ht="56.25" x14ac:dyDescent="0.25">
      <c r="B9" s="3">
        <v>5</v>
      </c>
      <c r="C9" s="1" t="s">
        <v>9</v>
      </c>
      <c r="D9" s="4">
        <v>4</v>
      </c>
      <c r="E9" s="4">
        <v>12012</v>
      </c>
      <c r="F9" s="5">
        <f t="shared" si="0"/>
        <v>48048</v>
      </c>
    </row>
    <row r="10" spans="2:6" ht="18.75" x14ac:dyDescent="0.25">
      <c r="B10" s="3">
        <v>6</v>
      </c>
      <c r="C10" s="1" t="s">
        <v>10</v>
      </c>
      <c r="D10" s="4">
        <v>1</v>
      </c>
      <c r="E10" s="4">
        <v>696.2</v>
      </c>
      <c r="F10" s="5">
        <f t="shared" si="0"/>
        <v>696.2</v>
      </c>
    </row>
    <row r="11" spans="2:6" ht="37.5" x14ac:dyDescent="0.25">
      <c r="B11" s="3">
        <v>7</v>
      </c>
      <c r="C11" s="2" t="s">
        <v>11</v>
      </c>
      <c r="D11" s="4">
        <v>7</v>
      </c>
      <c r="E11" s="4">
        <v>4235.1400000000003</v>
      </c>
      <c r="F11" s="5">
        <f t="shared" si="0"/>
        <v>29645.980000000003</v>
      </c>
    </row>
    <row r="12" spans="2:6" ht="38.25" customHeight="1" x14ac:dyDescent="0.25">
      <c r="B12" s="3">
        <v>8</v>
      </c>
      <c r="C12" s="2" t="s">
        <v>12</v>
      </c>
      <c r="D12" s="4">
        <v>4</v>
      </c>
      <c r="E12" s="4">
        <v>8617.39</v>
      </c>
      <c r="F12" s="5">
        <f t="shared" si="0"/>
        <v>34469.56</v>
      </c>
    </row>
    <row r="13" spans="2:6" ht="94.5" customHeight="1" x14ac:dyDescent="0.25">
      <c r="B13" s="3">
        <v>9</v>
      </c>
      <c r="C13" s="2" t="s">
        <v>13</v>
      </c>
      <c r="D13" s="4">
        <v>1</v>
      </c>
      <c r="E13" s="4">
        <v>2235.64</v>
      </c>
      <c r="F13" s="5">
        <f t="shared" si="0"/>
        <v>2235.64</v>
      </c>
    </row>
    <row r="14" spans="2:6" ht="37.5" x14ac:dyDescent="0.25">
      <c r="B14" s="3">
        <v>10</v>
      </c>
      <c r="C14" s="2" t="s">
        <v>14</v>
      </c>
      <c r="D14" s="4">
        <v>7</v>
      </c>
      <c r="E14" s="4">
        <v>113.15</v>
      </c>
      <c r="F14" s="5">
        <f t="shared" si="0"/>
        <v>792.05000000000007</v>
      </c>
    </row>
    <row r="15" spans="2:6" ht="38.25" customHeight="1" x14ac:dyDescent="0.25">
      <c r="B15" s="3">
        <v>11</v>
      </c>
      <c r="C15" s="2" t="s">
        <v>15</v>
      </c>
      <c r="D15" s="4">
        <v>1</v>
      </c>
      <c r="E15" s="4">
        <v>663.48</v>
      </c>
      <c r="F15" s="5">
        <f t="shared" si="0"/>
        <v>663.48</v>
      </c>
    </row>
    <row r="16" spans="2:6" ht="38.25" customHeight="1" x14ac:dyDescent="0.25">
      <c r="B16" s="3">
        <v>12</v>
      </c>
      <c r="C16" s="2" t="s">
        <v>16</v>
      </c>
      <c r="D16" s="4">
        <v>1</v>
      </c>
      <c r="E16" s="4">
        <v>947.38</v>
      </c>
      <c r="F16" s="5">
        <f t="shared" si="0"/>
        <v>947.38</v>
      </c>
    </row>
    <row r="17" spans="2:6" ht="57" customHeight="1" x14ac:dyDescent="0.25">
      <c r="B17" s="3">
        <v>13</v>
      </c>
      <c r="C17" s="2" t="s">
        <v>17</v>
      </c>
      <c r="D17" s="4">
        <v>3</v>
      </c>
      <c r="E17" s="4">
        <v>819.73</v>
      </c>
      <c r="F17" s="5">
        <f t="shared" si="0"/>
        <v>2459.19</v>
      </c>
    </row>
    <row r="18" spans="2:6" ht="57" customHeight="1" x14ac:dyDescent="0.25">
      <c r="B18" s="3">
        <v>14</v>
      </c>
      <c r="C18" s="2" t="s">
        <v>18</v>
      </c>
      <c r="D18" s="4">
        <v>1</v>
      </c>
      <c r="E18" s="4">
        <v>2851.27</v>
      </c>
      <c r="F18" s="5">
        <f t="shared" si="0"/>
        <v>2851.27</v>
      </c>
    </row>
    <row r="19" spans="2:6" ht="113.25" customHeight="1" x14ac:dyDescent="0.25">
      <c r="B19" s="3">
        <v>15</v>
      </c>
      <c r="C19" s="2" t="s">
        <v>19</v>
      </c>
      <c r="D19" s="4">
        <v>4</v>
      </c>
      <c r="E19" s="4">
        <v>46</v>
      </c>
      <c r="F19" s="5">
        <f t="shared" si="0"/>
        <v>184</v>
      </c>
    </row>
    <row r="20" spans="2:6" ht="94.5" customHeight="1" x14ac:dyDescent="0.25">
      <c r="B20" s="3">
        <v>16</v>
      </c>
      <c r="C20" s="2" t="s">
        <v>20</v>
      </c>
      <c r="D20" s="4">
        <v>4</v>
      </c>
      <c r="E20" s="4">
        <v>61.25</v>
      </c>
      <c r="F20" s="5">
        <f t="shared" si="0"/>
        <v>245</v>
      </c>
    </row>
    <row r="21" spans="2:6" ht="113.25" customHeight="1" x14ac:dyDescent="0.25">
      <c r="B21" s="3">
        <v>17</v>
      </c>
      <c r="C21" s="2" t="s">
        <v>21</v>
      </c>
      <c r="D21" s="4">
        <v>4</v>
      </c>
      <c r="E21" s="4">
        <v>7149.82</v>
      </c>
      <c r="F21" s="5">
        <f t="shared" si="0"/>
        <v>28599.279999999999</v>
      </c>
    </row>
    <row r="22" spans="2:6" ht="38.25" customHeight="1" x14ac:dyDescent="0.25">
      <c r="B22" s="3">
        <v>18</v>
      </c>
      <c r="C22" s="1" t="s">
        <v>22</v>
      </c>
      <c r="D22" s="4">
        <v>400</v>
      </c>
      <c r="E22" s="4">
        <v>34.369999999999997</v>
      </c>
      <c r="F22" s="5">
        <f t="shared" si="0"/>
        <v>13747.999999999998</v>
      </c>
    </row>
    <row r="23" spans="2:6" ht="18.75" x14ac:dyDescent="0.25">
      <c r="B23" s="3">
        <v>19</v>
      </c>
      <c r="C23" s="1" t="s">
        <v>23</v>
      </c>
      <c r="D23" s="4">
        <v>14</v>
      </c>
      <c r="E23" s="4">
        <v>44.93</v>
      </c>
      <c r="F23" s="5">
        <f t="shared" si="0"/>
        <v>629.02</v>
      </c>
    </row>
    <row r="24" spans="2:6" ht="18.75" x14ac:dyDescent="0.25">
      <c r="B24" s="3">
        <v>20</v>
      </c>
      <c r="C24" s="1" t="s">
        <v>24</v>
      </c>
      <c r="D24" s="4">
        <v>28</v>
      </c>
      <c r="E24" s="4">
        <v>137.22</v>
      </c>
      <c r="F24" s="5">
        <f t="shared" si="0"/>
        <v>3842.16</v>
      </c>
    </row>
    <row r="25" spans="2:6" ht="38.25" customHeight="1" x14ac:dyDescent="0.25">
      <c r="B25" s="3">
        <v>21</v>
      </c>
      <c r="C25" s="2" t="s">
        <v>25</v>
      </c>
      <c r="D25" s="4">
        <v>28</v>
      </c>
      <c r="E25" s="4">
        <v>8.2100000000000009</v>
      </c>
      <c r="F25" s="5">
        <f t="shared" si="0"/>
        <v>229.88000000000002</v>
      </c>
    </row>
    <row r="26" spans="2:6" ht="37.5" x14ac:dyDescent="0.25">
      <c r="B26" s="3">
        <v>22</v>
      </c>
      <c r="C26" s="1" t="s">
        <v>26</v>
      </c>
      <c r="D26" s="4">
        <v>1</v>
      </c>
      <c r="E26" s="4">
        <v>870.09</v>
      </c>
      <c r="F26" s="5">
        <f t="shared" si="0"/>
        <v>870.09</v>
      </c>
    </row>
    <row r="27" spans="2:6" ht="37.5" customHeight="1" x14ac:dyDescent="0.25">
      <c r="B27" s="3">
        <v>23</v>
      </c>
      <c r="C27" s="1" t="s">
        <v>27</v>
      </c>
      <c r="D27" s="4">
        <v>100</v>
      </c>
      <c r="E27" s="4">
        <v>23.04</v>
      </c>
      <c r="F27" s="5">
        <f t="shared" si="0"/>
        <v>2304</v>
      </c>
    </row>
    <row r="28" spans="2:6" ht="18.75" x14ac:dyDescent="0.25">
      <c r="B28" s="3">
        <v>24</v>
      </c>
      <c r="C28" s="2" t="s">
        <v>28</v>
      </c>
      <c r="D28" s="4">
        <v>1</v>
      </c>
      <c r="E28" s="4">
        <v>131.76</v>
      </c>
      <c r="F28" s="5">
        <f t="shared" si="0"/>
        <v>131.76</v>
      </c>
    </row>
    <row r="29" spans="2:6" ht="18.75" x14ac:dyDescent="0.25">
      <c r="B29" s="3">
        <v>25</v>
      </c>
      <c r="C29" s="2" t="s">
        <v>29</v>
      </c>
      <c r="D29" s="4">
        <v>1</v>
      </c>
      <c r="E29" s="4">
        <v>148.03</v>
      </c>
      <c r="F29" s="5">
        <f t="shared" si="0"/>
        <v>148.03</v>
      </c>
    </row>
    <row r="30" spans="2:6" ht="38.25" customHeight="1" x14ac:dyDescent="0.25">
      <c r="B30" s="3">
        <v>26</v>
      </c>
      <c r="C30" s="2" t="s">
        <v>30</v>
      </c>
      <c r="D30" s="4">
        <v>7</v>
      </c>
      <c r="E30" s="4">
        <v>460.53</v>
      </c>
      <c r="F30" s="5">
        <f t="shared" si="0"/>
        <v>3223.71</v>
      </c>
    </row>
    <row r="31" spans="2:6" ht="38.25" customHeight="1" x14ac:dyDescent="0.25">
      <c r="B31" s="3">
        <v>27</v>
      </c>
      <c r="C31" s="2" t="s">
        <v>31</v>
      </c>
      <c r="D31" s="4">
        <v>7</v>
      </c>
      <c r="E31" s="4">
        <v>84</v>
      </c>
      <c r="F31" s="5">
        <f t="shared" si="0"/>
        <v>588</v>
      </c>
    </row>
    <row r="32" spans="2:6" ht="38.25" customHeight="1" x14ac:dyDescent="0.25">
      <c r="B32" s="3">
        <v>28</v>
      </c>
      <c r="C32" s="2" t="s">
        <v>32</v>
      </c>
      <c r="D32" s="4">
        <v>6</v>
      </c>
      <c r="E32" s="4">
        <v>159.94999999999999</v>
      </c>
      <c r="F32" s="5">
        <f t="shared" si="0"/>
        <v>959.69999999999993</v>
      </c>
    </row>
    <row r="33" spans="2:6" ht="18.75" x14ac:dyDescent="0.25">
      <c r="B33" s="3">
        <v>29</v>
      </c>
      <c r="C33" s="2" t="s">
        <v>33</v>
      </c>
      <c r="D33" s="4">
        <v>6</v>
      </c>
      <c r="E33" s="4">
        <v>19.71</v>
      </c>
      <c r="F33" s="5">
        <f t="shared" si="0"/>
        <v>118.26</v>
      </c>
    </row>
    <row r="34" spans="2:6" ht="18.75" x14ac:dyDescent="0.25">
      <c r="B34" s="3">
        <v>30</v>
      </c>
      <c r="C34" s="2" t="s">
        <v>34</v>
      </c>
      <c r="D34" s="4">
        <v>2</v>
      </c>
      <c r="E34" s="4">
        <v>367.8</v>
      </c>
      <c r="F34" s="5">
        <f t="shared" si="0"/>
        <v>735.6</v>
      </c>
    </row>
    <row r="35" spans="2:6" ht="18.75" x14ac:dyDescent="0.25">
      <c r="B35" s="3">
        <v>31</v>
      </c>
      <c r="C35" s="2" t="s">
        <v>35</v>
      </c>
      <c r="D35" s="4">
        <v>100</v>
      </c>
      <c r="E35" s="4">
        <v>0.5</v>
      </c>
      <c r="F35" s="5">
        <f t="shared" si="0"/>
        <v>50</v>
      </c>
    </row>
    <row r="36" spans="2:6" ht="18.75" x14ac:dyDescent="0.25">
      <c r="B36" s="3">
        <v>32</v>
      </c>
      <c r="C36" s="2" t="s">
        <v>36</v>
      </c>
      <c r="D36" s="4">
        <v>28</v>
      </c>
      <c r="E36" s="4">
        <v>3.02</v>
      </c>
      <c r="F36" s="5">
        <f t="shared" si="0"/>
        <v>84.56</v>
      </c>
    </row>
    <row r="37" spans="2:6" ht="38.25" customHeight="1" x14ac:dyDescent="0.25">
      <c r="B37" s="3">
        <v>33</v>
      </c>
      <c r="C37" s="2" t="s">
        <v>37</v>
      </c>
      <c r="D37" s="4">
        <v>31</v>
      </c>
      <c r="E37" s="4">
        <v>6.22</v>
      </c>
      <c r="F37" s="5">
        <f t="shared" si="0"/>
        <v>192.82</v>
      </c>
    </row>
    <row r="38" spans="2:6" ht="18.75" x14ac:dyDescent="0.25">
      <c r="B38" s="3">
        <v>34</v>
      </c>
      <c r="C38" s="1" t="s">
        <v>38</v>
      </c>
      <c r="D38" s="4">
        <v>2</v>
      </c>
      <c r="E38" s="4">
        <v>600</v>
      </c>
      <c r="F38" s="5">
        <f t="shared" si="0"/>
        <v>1200</v>
      </c>
    </row>
    <row r="39" spans="2:6" ht="94.5" customHeight="1" x14ac:dyDescent="0.25">
      <c r="B39" s="3">
        <v>35</v>
      </c>
      <c r="C39" s="1" t="s">
        <v>39</v>
      </c>
      <c r="D39" s="4">
        <v>400</v>
      </c>
      <c r="E39" s="4">
        <v>26.66</v>
      </c>
      <c r="F39" s="5">
        <f t="shared" si="0"/>
        <v>10664</v>
      </c>
    </row>
    <row r="40" spans="2:6" ht="94.5" customHeight="1" x14ac:dyDescent="0.25">
      <c r="B40" s="3">
        <v>36</v>
      </c>
      <c r="C40" s="1" t="s">
        <v>40</v>
      </c>
      <c r="D40" s="4">
        <v>100</v>
      </c>
      <c r="E40" s="4">
        <v>21.17</v>
      </c>
      <c r="F40" s="5">
        <f t="shared" si="0"/>
        <v>2117</v>
      </c>
    </row>
    <row r="41" spans="2:6" ht="18.75" x14ac:dyDescent="0.25">
      <c r="B41" s="3">
        <v>37</v>
      </c>
      <c r="C41" s="1" t="s">
        <v>41</v>
      </c>
      <c r="D41" s="4">
        <v>1</v>
      </c>
      <c r="E41" s="4">
        <v>852.64</v>
      </c>
      <c r="F41" s="5">
        <f t="shared" si="0"/>
        <v>852.64</v>
      </c>
    </row>
    <row r="42" spans="2:6" ht="94.5" customHeight="1" x14ac:dyDescent="0.25">
      <c r="B42" s="3">
        <v>38</v>
      </c>
      <c r="C42" s="2" t="s">
        <v>42</v>
      </c>
      <c r="D42" s="4">
        <v>14</v>
      </c>
      <c r="E42" s="4">
        <v>232.05</v>
      </c>
      <c r="F42" s="5">
        <f t="shared" si="0"/>
        <v>3248.7000000000003</v>
      </c>
    </row>
    <row r="43" spans="2:6" ht="37.5" x14ac:dyDescent="0.25">
      <c r="B43" s="3">
        <v>39</v>
      </c>
      <c r="C43" s="2" t="s">
        <v>43</v>
      </c>
      <c r="D43" s="7">
        <v>2</v>
      </c>
      <c r="E43" s="7">
        <v>427.33</v>
      </c>
      <c r="F43" s="5">
        <f t="shared" si="0"/>
        <v>854.66</v>
      </c>
    </row>
    <row r="44" spans="2:6" ht="132" customHeight="1" x14ac:dyDescent="0.25">
      <c r="B44" s="3">
        <v>40</v>
      </c>
      <c r="C44" s="2" t="s">
        <v>44</v>
      </c>
      <c r="D44" s="7">
        <v>2</v>
      </c>
      <c r="E44" s="7">
        <v>475.26</v>
      </c>
      <c r="F44" s="5">
        <f t="shared" si="0"/>
        <v>950.52</v>
      </c>
    </row>
    <row r="45" spans="2:6" ht="56.25" x14ac:dyDescent="0.25">
      <c r="B45" s="3">
        <v>41</v>
      </c>
      <c r="C45" s="2" t="s">
        <v>45</v>
      </c>
      <c r="D45" s="7">
        <v>4</v>
      </c>
      <c r="E45" s="7">
        <v>506.57</v>
      </c>
      <c r="F45" s="5">
        <f t="shared" si="0"/>
        <v>2026.28</v>
      </c>
    </row>
    <row r="46" spans="2:6" ht="18.75" x14ac:dyDescent="0.3">
      <c r="B46" s="6"/>
      <c r="C46" s="6" t="s">
        <v>47</v>
      </c>
      <c r="D46" s="6"/>
      <c r="E46" s="6"/>
      <c r="F46" s="5">
        <f>F5+F6+F7+F8+F9+F10+F11+F12+F13+F14+F15+F16+F17+F18+F19+F20+F21+F22+F23+F24+F25+F26+F27+F28+F29+F30+F31+F32+F33+F34+F35+F36+F37+F38+F39+F40+F41+F42+F43+F44+F45</f>
        <v>299550.42000000016</v>
      </c>
    </row>
  </sheetData>
  <mergeCells count="6">
    <mergeCell ref="B1:F1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2021-04-29T04:38:10Z</dcterms:modified>
</cp:coreProperties>
</file>